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<sst xmlns="http://schemas.openxmlformats.org/spreadsheetml/2006/main" count="36" uniqueCount="25">
  <si>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ks</t>
  </si>
  <si>
    <t>Položka</t>
  </si>
  <si>
    <t>MJ</t>
  </si>
  <si>
    <t>Počet MJ</t>
  </si>
  <si>
    <t xml:space="preserve">Cena za MJ v Kč </t>
  </si>
  <si>
    <t>Cena celkem v Kč</t>
  </si>
  <si>
    <t>bez DPH</t>
  </si>
  <si>
    <t xml:space="preserve">DHP 21 %   </t>
  </si>
  <si>
    <t>vč. DPH</t>
  </si>
  <si>
    <t>DPH 21 %</t>
  </si>
  <si>
    <t xml:space="preserve">ks </t>
  </si>
  <si>
    <t>NABÍDKOVÁ CENA CELKEM za 1 ks DA vč. příslušenství</t>
  </si>
  <si>
    <t xml:space="preserve">Příloha č. 4 zadávacích podmínek </t>
  </si>
  <si>
    <t>Příslušenství dodané dodavatelem pro 1 ks DA, které bude oceněno zvlášť:</t>
  </si>
  <si>
    <t>lékárnička velikost III v kufru/batohu</t>
  </si>
  <si>
    <t>požární světlomet s kloubovým úchytem</t>
  </si>
  <si>
    <t>přenosný hasicí přístroj CO2 s hasicí schopností 89B</t>
  </si>
  <si>
    <t>přenosný hasicí přístroj práškový s hasicí schopností 34A a zároveň 183B</t>
  </si>
  <si>
    <t>rukavice lékařské pro jednorázové použití nesterilní (2 páry/sedadlo)</t>
  </si>
  <si>
    <t>vyprošťovací nůž (řezák) na bezpečnostní pásy</t>
  </si>
  <si>
    <t>vytyčovací červenobílá páska 500 m</t>
  </si>
  <si>
    <t>ruční vyprošťovací nástroj</t>
  </si>
  <si>
    <t>Dopravní automobil (dále jen "DA")</t>
  </si>
  <si>
    <t>ruční radiostanice typu DP 1400, výrobce Motorola
(tento typ zaveden u JPO)</t>
  </si>
  <si>
    <t>ruční svítilna s dobíjecími akumulátory parametrů: světelný výkon nejméně 175 lm, dosvit na plný výkon nejméně 400 m, 4 režimy svícení, LED provedení, Li-Ion akumulátory, s certifikátem ATEX do zóny 0, hmotnost svítilny bez nabíječe nejvíce 400 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</si>
</sst>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??"/>
    <numFmt numFmtId="179" formatCode="#,##0.00\ &quot;Kč&quot;"/>
    <numFmt numFmtId="180" formatCode="[$-405]dddd\ d\.\ mmmm\ 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179" fontId="1" fillId="34" borderId="11" xfId="0" applyNumberFormat="1" applyFont="1" applyFill="1" applyBorder="1" applyAlignment="1">
      <alignment horizontal="left" vertical="center" wrapText="1"/>
    </xf>
    <xf numFmtId="179" fontId="1" fillId="0" borderId="11" xfId="0" applyNumberFormat="1" applyFont="1" applyBorder="1" applyAlignment="1">
      <alignment horizontal="left" vertical="center" wrapText="1"/>
    </xf>
    <xf numFmtId="179" fontId="1" fillId="0" borderId="12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179" fontId="0" fillId="34" borderId="11" xfId="0" applyNumberFormat="1" applyFont="1" applyFill="1" applyBorder="1" applyAlignment="1">
      <alignment horizontal="left" vertical="center" wrapText="1"/>
    </xf>
    <xf numFmtId="179" fontId="1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Špatně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80.28125" style="1" customWidth="1"/>
    <col min="2" max="2" width="7.8515625" style="1" customWidth="1"/>
    <col min="3" max="3" width="6.140625" style="1" customWidth="1"/>
    <col min="4" max="9" width="14.28125" style="2" customWidth="1"/>
    <col min="10" max="16384" width="9.140625" style="1" customWidth="1"/>
  </cols>
  <sheetData>
    <row r="1" spans="6:9" ht="12.75">
      <c r="F1" s="26" t="s">
        <v>12</v>
      </c>
      <c r="G1" s="27"/>
      <c r="H1" s="27"/>
      <c r="I1" s="27"/>
    </row>
    <row r="2" spans="1:9" ht="22.5" customHeight="1">
      <c r="A2" s="35" t="s">
        <v>1</v>
      </c>
      <c r="B2" s="37" t="s">
        <v>2</v>
      </c>
      <c r="C2" s="34" t="s">
        <v>3</v>
      </c>
      <c r="D2" s="34" t="s">
        <v>4</v>
      </c>
      <c r="E2" s="34"/>
      <c r="F2" s="34"/>
      <c r="G2" s="34" t="s">
        <v>5</v>
      </c>
      <c r="H2" s="34"/>
      <c r="I2" s="34"/>
    </row>
    <row r="3" spans="1:11" ht="22.5" customHeight="1">
      <c r="A3" s="36"/>
      <c r="B3" s="38"/>
      <c r="C3" s="39"/>
      <c r="D3" s="4" t="s">
        <v>6</v>
      </c>
      <c r="E3" s="4" t="s">
        <v>7</v>
      </c>
      <c r="F3" s="4" t="s">
        <v>8</v>
      </c>
      <c r="G3" s="4" t="s">
        <v>6</v>
      </c>
      <c r="H3" s="4" t="s">
        <v>9</v>
      </c>
      <c r="I3" s="4" t="s">
        <v>8</v>
      </c>
      <c r="J3" s="2"/>
      <c r="K3" s="2"/>
    </row>
    <row r="4" spans="1:11" ht="22.5" customHeight="1">
      <c r="A4" s="5" t="s">
        <v>22</v>
      </c>
      <c r="B4" s="6" t="s">
        <v>0</v>
      </c>
      <c r="C4" s="7">
        <v>1</v>
      </c>
      <c r="D4" s="14"/>
      <c r="E4" s="14">
        <f>D4*21%</f>
        <v>0</v>
      </c>
      <c r="F4" s="8">
        <f>D4+E4</f>
        <v>0</v>
      </c>
      <c r="G4" s="14">
        <f>D4*C4</f>
        <v>0</v>
      </c>
      <c r="H4" s="14">
        <f>G4*21%</f>
        <v>0</v>
      </c>
      <c r="I4" s="8">
        <f>G4+H4</f>
        <v>0</v>
      </c>
      <c r="J4" s="2"/>
      <c r="K4" s="2"/>
    </row>
    <row r="5" spans="1:10" ht="18.75" customHeight="1">
      <c r="A5" s="28" t="s">
        <v>13</v>
      </c>
      <c r="B5" s="29"/>
      <c r="C5" s="29"/>
      <c r="D5" s="29"/>
      <c r="E5" s="29"/>
      <c r="F5" s="29"/>
      <c r="G5" s="29"/>
      <c r="H5" s="29"/>
      <c r="I5" s="30"/>
      <c r="J5" s="3"/>
    </row>
    <row r="6" spans="1:10" ht="19.5" customHeight="1">
      <c r="A6" s="18" t="s">
        <v>14</v>
      </c>
      <c r="B6" s="19" t="s">
        <v>0</v>
      </c>
      <c r="C6" s="19">
        <v>1</v>
      </c>
      <c r="D6" s="11"/>
      <c r="E6" s="12">
        <f>D6*21%</f>
        <v>0</v>
      </c>
      <c r="F6" s="9">
        <f>D6+E6</f>
        <v>0</v>
      </c>
      <c r="G6" s="12">
        <f aca="true" t="shared" si="0" ref="G6:G15">D6*C6</f>
        <v>0</v>
      </c>
      <c r="H6" s="12">
        <f>G6*21%</f>
        <v>0</v>
      </c>
      <c r="I6" s="10">
        <f>G6+H6</f>
        <v>0</v>
      </c>
      <c r="J6" s="3"/>
    </row>
    <row r="7" spans="1:10" ht="19.5" customHeight="1">
      <c r="A7" s="18" t="s">
        <v>15</v>
      </c>
      <c r="B7" s="19" t="s">
        <v>0</v>
      </c>
      <c r="C7" s="20">
        <v>2</v>
      </c>
      <c r="D7" s="11"/>
      <c r="E7" s="12">
        <f aca="true" t="shared" si="1" ref="E7:E15">D7*21%</f>
        <v>0</v>
      </c>
      <c r="F7" s="9">
        <f aca="true" t="shared" si="2" ref="F7:F15">D7+E7</f>
        <v>0</v>
      </c>
      <c r="G7" s="12">
        <f t="shared" si="0"/>
        <v>0</v>
      </c>
      <c r="H7" s="12">
        <f aca="true" t="shared" si="3" ref="H7:H15">G7*21%</f>
        <v>0</v>
      </c>
      <c r="I7" s="10">
        <f aca="true" t="shared" si="4" ref="I7:I14">G7+H7</f>
        <v>0</v>
      </c>
      <c r="J7" s="3"/>
    </row>
    <row r="8" spans="1:10" ht="19.5" customHeight="1">
      <c r="A8" s="18" t="s">
        <v>16</v>
      </c>
      <c r="B8" s="21" t="s">
        <v>0</v>
      </c>
      <c r="C8" s="22">
        <v>1</v>
      </c>
      <c r="D8" s="13"/>
      <c r="E8" s="12">
        <f t="shared" si="1"/>
        <v>0</v>
      </c>
      <c r="F8" s="9">
        <f t="shared" si="2"/>
        <v>0</v>
      </c>
      <c r="G8" s="12">
        <f t="shared" si="0"/>
        <v>0</v>
      </c>
      <c r="H8" s="12">
        <f t="shared" si="3"/>
        <v>0</v>
      </c>
      <c r="I8" s="10">
        <f t="shared" si="4"/>
        <v>0</v>
      </c>
      <c r="J8" s="3"/>
    </row>
    <row r="9" spans="1:10" ht="27.75" customHeight="1">
      <c r="A9" s="23" t="s">
        <v>17</v>
      </c>
      <c r="B9" s="20" t="s">
        <v>10</v>
      </c>
      <c r="C9" s="22">
        <v>1</v>
      </c>
      <c r="D9" s="13"/>
      <c r="E9" s="12">
        <f t="shared" si="1"/>
        <v>0</v>
      </c>
      <c r="F9" s="9">
        <f t="shared" si="2"/>
        <v>0</v>
      </c>
      <c r="G9" s="12">
        <f t="shared" si="0"/>
        <v>0</v>
      </c>
      <c r="H9" s="12">
        <f t="shared" si="3"/>
        <v>0</v>
      </c>
      <c r="I9" s="10">
        <f t="shared" si="4"/>
        <v>0</v>
      </c>
      <c r="J9" s="3"/>
    </row>
    <row r="10" spans="1:10" s="17" customFormat="1" ht="25.5" customHeight="1">
      <c r="A10" s="23" t="s">
        <v>23</v>
      </c>
      <c r="B10" s="20" t="s">
        <v>0</v>
      </c>
      <c r="C10" s="24">
        <v>2</v>
      </c>
      <c r="D10" s="13"/>
      <c r="E10" s="12">
        <f>D10*21%</f>
        <v>0</v>
      </c>
      <c r="F10" s="9">
        <f>D10+E10</f>
        <v>0</v>
      </c>
      <c r="G10" s="12">
        <f>D10*C10</f>
        <v>0</v>
      </c>
      <c r="H10" s="12">
        <f>G10*21%</f>
        <v>0</v>
      </c>
      <c r="I10" s="10">
        <f>G10+H10</f>
        <v>0</v>
      </c>
      <c r="J10" s="16"/>
    </row>
    <row r="11" spans="1:10" s="17" customFormat="1" ht="46.5" customHeight="1">
      <c r="A11" s="23" t="s">
        <v>24</v>
      </c>
      <c r="B11" s="20" t="s">
        <v>0</v>
      </c>
      <c r="C11" s="24">
        <v>2</v>
      </c>
      <c r="D11" s="13"/>
      <c r="E11" s="12">
        <f>D11*21%</f>
        <v>0</v>
      </c>
      <c r="F11" s="9">
        <f>D11+E11</f>
        <v>0</v>
      </c>
      <c r="G11" s="12">
        <f>D11*C11</f>
        <v>0</v>
      </c>
      <c r="H11" s="12">
        <f>G11*21%</f>
        <v>0</v>
      </c>
      <c r="I11" s="10">
        <f>G11+H11</f>
        <v>0</v>
      </c>
      <c r="J11" s="16"/>
    </row>
    <row r="12" spans="1:10" ht="26.25" customHeight="1">
      <c r="A12" s="23" t="s">
        <v>21</v>
      </c>
      <c r="B12" s="20" t="s">
        <v>0</v>
      </c>
      <c r="C12" s="22">
        <v>1</v>
      </c>
      <c r="D12" s="13"/>
      <c r="E12" s="12">
        <f>D12*21%</f>
        <v>0</v>
      </c>
      <c r="F12" s="9">
        <f>D12+E12</f>
        <v>0</v>
      </c>
      <c r="G12" s="12">
        <f>D12*C12</f>
        <v>0</v>
      </c>
      <c r="H12" s="12">
        <f>G12*21%</f>
        <v>0</v>
      </c>
      <c r="I12" s="10">
        <f>G12+H12</f>
        <v>0</v>
      </c>
      <c r="J12" s="3"/>
    </row>
    <row r="13" spans="1:10" ht="19.5" customHeight="1">
      <c r="A13" s="23" t="s">
        <v>18</v>
      </c>
      <c r="B13" s="20" t="s">
        <v>0</v>
      </c>
      <c r="C13" s="22"/>
      <c r="D13" s="13"/>
      <c r="E13" s="12">
        <f t="shared" si="1"/>
        <v>0</v>
      </c>
      <c r="F13" s="9">
        <f t="shared" si="2"/>
        <v>0</v>
      </c>
      <c r="G13" s="12">
        <f t="shared" si="0"/>
        <v>0</v>
      </c>
      <c r="H13" s="12">
        <f t="shared" si="3"/>
        <v>0</v>
      </c>
      <c r="I13" s="10">
        <f t="shared" si="4"/>
        <v>0</v>
      </c>
      <c r="J13" s="3"/>
    </row>
    <row r="14" spans="1:10" ht="19.5" customHeight="1">
      <c r="A14" s="23" t="s">
        <v>19</v>
      </c>
      <c r="B14" s="20" t="s">
        <v>0</v>
      </c>
      <c r="C14" s="22">
        <v>2</v>
      </c>
      <c r="D14" s="13"/>
      <c r="E14" s="12">
        <f t="shared" si="1"/>
        <v>0</v>
      </c>
      <c r="F14" s="9">
        <f t="shared" si="2"/>
        <v>0</v>
      </c>
      <c r="G14" s="12">
        <f t="shared" si="0"/>
        <v>0</v>
      </c>
      <c r="H14" s="12">
        <f t="shared" si="3"/>
        <v>0</v>
      </c>
      <c r="I14" s="10">
        <f t="shared" si="4"/>
        <v>0</v>
      </c>
      <c r="J14" s="3"/>
    </row>
    <row r="15" spans="1:10" ht="19.5" customHeight="1" thickBot="1">
      <c r="A15" s="25" t="s">
        <v>20</v>
      </c>
      <c r="B15" s="21" t="s">
        <v>0</v>
      </c>
      <c r="C15" s="22">
        <v>1</v>
      </c>
      <c r="D15" s="13"/>
      <c r="E15" s="12">
        <f t="shared" si="1"/>
        <v>0</v>
      </c>
      <c r="F15" s="9">
        <f t="shared" si="2"/>
        <v>0</v>
      </c>
      <c r="G15" s="12">
        <f t="shared" si="0"/>
        <v>0</v>
      </c>
      <c r="H15" s="12">
        <f t="shared" si="3"/>
        <v>0</v>
      </c>
      <c r="I15" s="10">
        <f>G15+H15</f>
        <v>0</v>
      </c>
      <c r="J15" s="3"/>
    </row>
    <row r="16" spans="1:10" ht="26.25" customHeight="1" thickBot="1">
      <c r="A16" s="31" t="s">
        <v>11</v>
      </c>
      <c r="B16" s="32"/>
      <c r="C16" s="32"/>
      <c r="D16" s="32"/>
      <c r="E16" s="32"/>
      <c r="F16" s="33"/>
      <c r="G16" s="15">
        <f>SUM(G4:G15)</f>
        <v>0</v>
      </c>
      <c r="H16" s="15">
        <f>SUM(H4:H15)</f>
        <v>0</v>
      </c>
      <c r="I16" s="15">
        <f>SUM(I4:I15)</f>
        <v>0</v>
      </c>
      <c r="J16" s="3"/>
    </row>
  </sheetData>
  <sheetProtection/>
  <mergeCells count="8">
    <mergeCell ref="F1:I1"/>
    <mergeCell ref="A5:I5"/>
    <mergeCell ref="A16:F16"/>
    <mergeCell ref="G2:I2"/>
    <mergeCell ref="D2:F2"/>
    <mergeCell ref="A2:A3"/>
    <mergeCell ref="B2:B3"/>
    <mergeCell ref="C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Špaček Michal</dc:creator>
  <cp:keywords/>
  <dc:description/>
  <cp:lastModifiedBy>jarom</cp:lastModifiedBy>
  <cp:lastPrinted>2021-03-11T08:45:04Z</cp:lastPrinted>
  <dcterms:created xsi:type="dcterms:W3CDTF">2016-07-26T10:48:21Z</dcterms:created>
  <dcterms:modified xsi:type="dcterms:W3CDTF">2021-05-10T07:41:45Z</dcterms:modified>
  <cp:category/>
  <cp:version/>
  <cp:contentType/>
  <cp:contentStatus/>
</cp:coreProperties>
</file>